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8" i="2"/>
  <c r="I8" i="2"/>
  <c r="H8" i="2"/>
  <c r="G8" i="2"/>
  <c r="F8" i="2"/>
  <c r="L12" i="1"/>
  <c r="L19" i="1"/>
  <c r="L20" i="1"/>
  <c r="J12" i="1"/>
  <c r="J19" i="1"/>
  <c r="J20" i="1"/>
  <c r="I19" i="1"/>
  <c r="I20" i="1"/>
  <c r="H12" i="1"/>
  <c r="H19" i="1"/>
  <c r="H20" i="1"/>
  <c r="G12" i="1"/>
  <c r="G19" i="1"/>
  <c r="G20" i="1"/>
  <c r="F12" i="1"/>
  <c r="F20" i="1" s="1"/>
  <c r="F19" i="1"/>
  <c r="B20" i="1"/>
  <c r="A20" i="1"/>
  <c r="B13" i="1"/>
  <c r="A13" i="1"/>
</calcChain>
</file>

<file path=xl/sharedStrings.xml><?xml version="1.0" encoding="utf-8"?>
<sst xmlns="http://schemas.openxmlformats.org/spreadsheetml/2006/main" count="103" uniqueCount="71">
  <si>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</si>
  <si>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</si>
  <si>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</si>
  <si>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</si>
  <si>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</si>
  <si>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</si>
  <si>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</si>
  <si>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</si>
  <si>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</si>
  <si>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</si>
  <si>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</si>
  <si>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</si>
  <si>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</si>
  <si>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</si>
  <si>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</si>
  <si>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</si>
  <si>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</si>
  <si>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</si>
  <si>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</si>
  <si>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</si>
  <si>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</si>
  <si>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</si>
  <si>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</si>
  <si>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</si>
  <si>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</si>
  <si>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</si>
  <si>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</si>
  <si>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</si>
  <si>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</si>
  <si>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</si>
  <si>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</si>
  <si>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</si>
  <si>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</si>
  <si>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</si>
  <si>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</si>
  <si>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</si>
  <si>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</si>
  <si>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</si>
  <si>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</si>
  <si>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</si>
  <si>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</si>
  <si>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</si>
  <si>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</si>
  <si>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</si>
  <si>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</si>
  <si>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</si>
  <si>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</si>
  <si>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</si>
  <si>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</si>
  <si>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</si>
  <si>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</si>
  <si>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</si>
  <si>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</si>
  <si>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Отд./корп</t>
  </si>
  <si>
    <t>День</t>
  </si>
  <si>
    <t>Раздел</t>
  </si>
  <si>
    <t>№ рец.</t>
  </si>
  <si>
    <t>Блюдо</t>
  </si>
  <si>
    <t>Выход, г</t>
  </si>
  <si>
    <t xml:space="preserve">хлеб </t>
  </si>
  <si>
    <t>каша</t>
  </si>
  <si>
    <t>54-9к/2020</t>
  </si>
  <si>
    <t>Каша вязкая молочная овсяная "геркулес"</t>
  </si>
  <si>
    <t>суп</t>
  </si>
  <si>
    <t>54-1с/2020</t>
  </si>
  <si>
    <t>Щи из свежей капусты с картофелем</t>
  </si>
  <si>
    <t>200/10</t>
  </si>
  <si>
    <t>54-24м/2020</t>
  </si>
  <si>
    <t>Котлета рубленная из курицы</t>
  </si>
  <si>
    <t>Макароны отварные с сыром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</si>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</sst>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0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5" xfId="37" applyBorder="1" applyAlignment="1">
      <alignment horizontal="center"/>
    </xf>
    <xf numFmtId="0" fontId="1" fillId="0" borderId="17" xfId="37" applyBorder="1" applyAlignment="1">
      <alignment horizontal="center"/>
    </xf>
    <xf numFmtId="0" fontId="1" fillId="0" borderId="29" xfId="37" applyBorder="1" applyAlignment="1">
      <alignment horizontal="center"/>
    </xf>
    <xf numFmtId="0" fontId="1" fillId="0" borderId="30" xfId="37" applyBorder="1"/>
    <xf numFmtId="2" fontId="19" fillId="0" borderId="10" xfId="0" applyNumberFormat="1" applyFont="1" applyBorder="1" applyAlignment="1">
      <alignment horizontal="center" vertical="center"/>
    </xf>
    <xf numFmtId="0" fontId="1" fillId="0" borderId="31" xfId="37" applyBorder="1"/>
    <xf numFmtId="0" fontId="30" fillId="0" borderId="11" xfId="37" applyFont="1" applyFill="1" applyBorder="1"/>
    <xf numFmtId="0" fontId="1" fillId="0" borderId="31" xfId="37" applyBorder="1"/>
    <xf numFmtId="0" fontId="30" fillId="0" borderId="10" xfId="37" applyFont="1" applyFill="1" applyBorder="1"/>
    <xf numFmtId="0" fontId="1" fillId="0" borderId="32" xfId="37" applyBorder="1"/>
    <xf numFmtId="0" fontId="31" fillId="0" borderId="28" xfId="37" applyFont="1" applyFill="1" applyBorder="1" applyProtection="1">
      <protection locked="0"/>
    </xf>
    <xf numFmtId="0" fontId="30" fillId="0" borderId="33" xfId="37" applyFont="1" applyFill="1" applyBorder="1" applyProtection="1">
      <protection locked="0"/>
    </xf>
    <xf numFmtId="0" fontId="0" fillId="0" borderId="28" xfId="0" applyBorder="1"/>
    <xf numFmtId="2" fontId="32" fillId="0" borderId="28" xfId="37" applyNumberFormat="1" applyFont="1" applyFill="1" applyBorder="1" applyAlignment="1" applyProtection="1">
      <alignment horizontal="center"/>
      <protection locked="0"/>
    </xf>
    <xf numFmtId="2" fontId="32" fillId="0" borderId="34" xfId="37" applyNumberFormat="1" applyFont="1" applyFill="1" applyBorder="1" applyAlignment="1" applyProtection="1">
      <alignment horizontal="center"/>
      <protection locked="0"/>
    </xf>
    <xf numFmtId="2" fontId="32" fillId="0" borderId="35" xfId="37" applyNumberFormat="1" applyFont="1" applyFill="1" applyBorder="1" applyAlignment="1" applyProtection="1">
      <alignment horizontal="center"/>
      <protection locked="0"/>
    </xf>
    <xf numFmtId="0" fontId="31" fillId="0" borderId="18" xfId="37" applyFont="1" applyFill="1" applyBorder="1"/>
    <xf numFmtId="0" fontId="30" fillId="0" borderId="18" xfId="37" applyFont="1" applyFill="1" applyBorder="1" applyProtection="1"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31" fillId="0" borderId="28" xfId="37" applyFont="1" applyFill="1" applyBorder="1"/>
    <xf numFmtId="0" fontId="30" fillId="0" borderId="28" xfId="37" applyFont="1" applyFill="1" applyBorder="1" applyProtection="1">
      <protection locked="0"/>
    </xf>
    <xf numFmtId="0" fontId="20" fillId="0" borderId="28" xfId="37" applyFont="1" applyFill="1" applyBorder="1" applyAlignment="1" applyProtection="1">
      <alignment wrapText="1"/>
      <protection locked="0"/>
    </xf>
    <xf numFmtId="1" fontId="20" fillId="0" borderId="28" xfId="37" applyNumberFormat="1" applyFont="1" applyFill="1" applyBorder="1" applyAlignment="1" applyProtection="1">
      <alignment horizontal="center"/>
      <protection locked="0"/>
    </xf>
    <xf numFmtId="2" fontId="20" fillId="0" borderId="28" xfId="37" applyNumberFormat="1" applyFont="1" applyFill="1" applyBorder="1" applyAlignment="1" applyProtection="1">
      <alignment horizontal="center"/>
      <protection locked="0"/>
    </xf>
    <xf numFmtId="2" fontId="19" fillId="0" borderId="28" xfId="36" applyNumberFormat="1" applyFont="1" applyBorder="1" applyAlignment="1">
      <alignment horizontal="center" vertical="center"/>
    </xf>
    <xf numFmtId="0" fontId="19" fillId="0" borderId="10" xfId="36" applyFont="1" applyBorder="1" applyAlignment="1">
      <alignment horizontal="center" vertical="center" wrapText="1"/>
    </xf>
    <xf numFmtId="0" fontId="30" fillId="0" borderId="28" xfId="37" applyFont="1" applyFill="1" applyBorder="1" applyAlignment="1" applyProtection="1">
      <alignment wrapText="1"/>
      <protection locked="0"/>
    </xf>
    <xf numFmtId="1" fontId="30" fillId="0" borderId="28" xfId="37" applyNumberFormat="1" applyFont="1" applyFill="1" applyBorder="1" applyProtection="1">
      <protection locked="0"/>
    </xf>
    <xf numFmtId="2" fontId="21" fillId="0" borderId="28" xfId="37" applyNumberFormat="1" applyFont="1" applyFill="1" applyBorder="1" applyAlignment="1" applyProtection="1">
      <alignment horizontal="center"/>
      <protection locked="0"/>
    </xf>
    <xf numFmtId="14" fontId="1" fillId="24" borderId="10" xfId="37" applyNumberFormat="1" applyFill="1" applyBorder="1" applyProtection="1">
      <protection locked="0"/>
    </xf>
    <xf numFmtId="0" fontId="31" fillId="0" borderId="11" xfId="37" applyFont="1" applyFill="1" applyBorder="1"/>
    <xf numFmtId="0" fontId="31" fillId="0" borderId="10" xfId="37" applyFont="1" applyFill="1" applyBorder="1"/>
    <xf numFmtId="0" fontId="19" fillId="0" borderId="10" xfId="37" applyFont="1" applyBorder="1" applyAlignment="1">
      <alignment horizontal="center" vertical="center" wrapText="1"/>
    </xf>
    <xf numFmtId="0" fontId="19" fillId="0" borderId="10" xfId="36" applyFont="1" applyBorder="1" applyAlignment="1">
      <alignment wrapText="1"/>
    </xf>
    <xf numFmtId="49" fontId="19" fillId="0" borderId="10" xfId="36" applyNumberFormat="1" applyFont="1" applyBorder="1" applyAlignment="1">
      <alignment horizontal="center" vertical="center"/>
    </xf>
    <xf numFmtId="0" fontId="29" fillId="25" borderId="33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 vertical="center" wrapText="1"/>
    </xf>
    <xf numFmtId="0" fontId="22" fillId="24" borderId="36" xfId="0" applyFont="1" applyFill="1" applyBorder="1" applyAlignment="1" applyProtection="1">
      <alignment horizontal="center" wrapText="1"/>
      <protection locked="0"/>
    </xf>
    <xf numFmtId="0" fontId="22" fillId="24" borderId="37" xfId="0" applyFont="1" applyFill="1" applyBorder="1" applyAlignment="1" applyProtection="1">
      <alignment horizontal="center" wrapText="1"/>
      <protection locked="0"/>
    </xf>
    <xf numFmtId="0" fontId="22" fillId="24" borderId="38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1" fillId="24" borderId="36" xfId="37" applyFont="1" applyFill="1" applyBorder="1" applyAlignment="1" applyProtection="1">
      <alignment wrapText="1"/>
      <protection locked="0"/>
    </xf>
    <xf numFmtId="0" fontId="1" fillId="24" borderId="37" xfId="37" applyFill="1" applyBorder="1" applyAlignment="1" applyProtection="1">
      <alignment wrapText="1"/>
      <protection locked="0"/>
    </xf>
    <xf numFmtId="0" fontId="1" fillId="0" borderId="38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2" sqref="N12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6" max="6" width="11.33203125" customWidth="1"/>
    <col min="7" max="7" width="12" customWidth="1"/>
    <col min="10" max="10" width="11.5546875" customWidth="1"/>
  </cols>
  <sheetData>
    <row r="1" spans="1:12" ht="30.75" customHeight="1" x14ac:dyDescent="0.25">
      <c r="A1" s="7" t="s">
        <v>1</v>
      </c>
      <c r="B1" s="8"/>
      <c r="C1" s="100" t="s">
        <v>17</v>
      </c>
      <c r="D1" s="101"/>
      <c r="E1" s="102"/>
      <c r="F1" s="9" t="s">
        <v>18</v>
      </c>
      <c r="G1" s="8" t="s">
        <v>19</v>
      </c>
      <c r="H1" s="103"/>
      <c r="I1" s="103"/>
      <c r="J1" s="103"/>
      <c r="K1" s="103"/>
      <c r="L1" s="8"/>
    </row>
    <row r="2" spans="1:12" ht="17.399999999999999" x14ac:dyDescent="0.25">
      <c r="A2" s="10" t="s">
        <v>20</v>
      </c>
      <c r="B2" s="8"/>
      <c r="C2" s="8"/>
      <c r="D2" s="7"/>
      <c r="E2" s="8"/>
      <c r="F2" s="8"/>
      <c r="G2" s="8" t="s">
        <v>21</v>
      </c>
      <c r="H2" s="103"/>
      <c r="I2" s="103"/>
      <c r="J2" s="103"/>
      <c r="K2" s="103"/>
      <c r="L2" s="8"/>
    </row>
    <row r="3" spans="1:12" x14ac:dyDescent="0.25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8" thickBot="1" x14ac:dyDescent="0.3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21" thickBot="1" x14ac:dyDescent="0.3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 x14ac:dyDescent="0.25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 x14ac:dyDescent="0.25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 x14ac:dyDescent="0.25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 x14ac:dyDescent="0.25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 x14ac:dyDescent="0.25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 x14ac:dyDescent="0.25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 x14ac:dyDescent="0.25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 x14ac:dyDescent="0.25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 x14ac:dyDescent="0.25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 x14ac:dyDescent="0.25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 x14ac:dyDescent="0.25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 x14ac:dyDescent="0.25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 x14ac:dyDescent="0.25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 x14ac:dyDescent="0.25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" thickBot="1" x14ac:dyDescent="0.3">
      <c r="A20" s="54">
        <f>A6</f>
        <v>1</v>
      </c>
      <c r="B20" s="55">
        <f>B6</f>
        <v>1</v>
      </c>
      <c r="C20" s="98" t="s">
        <v>52</v>
      </c>
      <c r="D20" s="99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7.77734375" customWidth="1"/>
    <col min="2" max="2" width="8.33203125" customWidth="1"/>
    <col min="3" max="3" width="9.33203125" customWidth="1"/>
    <col min="4" max="5" width="22" customWidth="1"/>
    <col min="6" max="6" width="8.109375" customWidth="1"/>
    <col min="8" max="8" width="8.109375" customWidth="1"/>
    <col min="9" max="9" width="7.6640625" customWidth="1"/>
    <col min="10" max="10" width="10.109375" bestFit="1" customWidth="1"/>
    <col min="11" max="11" width="10.6640625" customWidth="1"/>
  </cols>
  <sheetData>
    <row r="1" spans="1:10" ht="14.4" customHeight="1" x14ac:dyDescent="0.3">
      <c r="A1" s="58" t="s">
        <v>1</v>
      </c>
      <c r="B1" s="104" t="s">
        <v>70</v>
      </c>
      <c r="C1" s="105"/>
      <c r="D1" s="106"/>
      <c r="E1" s="58" t="s">
        <v>53</v>
      </c>
      <c r="F1" s="59"/>
      <c r="G1" s="58"/>
      <c r="H1" s="58"/>
      <c r="I1" s="58" t="s">
        <v>54</v>
      </c>
      <c r="J1" s="92">
        <v>45681</v>
      </c>
    </row>
    <row r="2" spans="1:10" ht="15" thickBo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5" thickBot="1" x14ac:dyDescent="0.35">
      <c r="A3" s="60" t="s">
        <v>2</v>
      </c>
      <c r="B3" s="61" t="s">
        <v>55</v>
      </c>
      <c r="C3" s="61" t="s">
        <v>56</v>
      </c>
      <c r="D3" s="61" t="s">
        <v>57</v>
      </c>
      <c r="E3" s="61" t="s">
        <v>58</v>
      </c>
      <c r="F3" s="61" t="s">
        <v>3</v>
      </c>
      <c r="G3" s="61" t="s">
        <v>4</v>
      </c>
      <c r="H3" s="61" t="s">
        <v>5</v>
      </c>
      <c r="I3" s="61" t="s">
        <v>6</v>
      </c>
      <c r="J3" s="62" t="s">
        <v>7</v>
      </c>
    </row>
    <row r="4" spans="1:10" ht="24" x14ac:dyDescent="0.3">
      <c r="A4" s="63" t="s">
        <v>0</v>
      </c>
      <c r="B4" s="76" t="s">
        <v>60</v>
      </c>
      <c r="C4" s="1" t="s">
        <v>61</v>
      </c>
      <c r="D4" s="2" t="s">
        <v>62</v>
      </c>
      <c r="E4" s="3">
        <v>250</v>
      </c>
      <c r="F4" s="3">
        <v>45</v>
      </c>
      <c r="G4" s="64">
        <v>302.75</v>
      </c>
      <c r="H4" s="64">
        <v>11</v>
      </c>
      <c r="I4" s="64">
        <v>11</v>
      </c>
      <c r="J4" s="64">
        <v>40</v>
      </c>
    </row>
    <row r="5" spans="1:10" ht="14.4" x14ac:dyDescent="0.3">
      <c r="A5" s="65"/>
      <c r="B5" s="93" t="s">
        <v>11</v>
      </c>
      <c r="C5" s="6" t="s">
        <v>14</v>
      </c>
      <c r="D5" s="2" t="s">
        <v>15</v>
      </c>
      <c r="E5" s="4">
        <v>200</v>
      </c>
      <c r="F5" s="3">
        <v>8</v>
      </c>
      <c r="G5" s="64">
        <v>118.2</v>
      </c>
      <c r="H5" s="64">
        <v>0</v>
      </c>
      <c r="I5" s="64">
        <v>0</v>
      </c>
      <c r="J5" s="64">
        <v>31</v>
      </c>
    </row>
    <row r="6" spans="1:10" ht="14.4" x14ac:dyDescent="0.3">
      <c r="A6" s="67"/>
      <c r="B6" s="94" t="s">
        <v>46</v>
      </c>
      <c r="C6" s="6"/>
      <c r="D6" s="2" t="s">
        <v>12</v>
      </c>
      <c r="E6" s="3">
        <v>50</v>
      </c>
      <c r="F6" s="3">
        <v>7</v>
      </c>
      <c r="G6" s="64">
        <v>105</v>
      </c>
      <c r="H6" s="64">
        <v>4</v>
      </c>
      <c r="I6" s="64">
        <v>1</v>
      </c>
      <c r="J6" s="64">
        <v>23</v>
      </c>
    </row>
    <row r="7" spans="1:10" ht="14.4" x14ac:dyDescent="0.3">
      <c r="A7" s="67"/>
      <c r="B7" s="94"/>
      <c r="C7" s="95"/>
      <c r="D7" s="2"/>
      <c r="E7" s="3"/>
      <c r="F7" s="3"/>
      <c r="G7" s="64"/>
      <c r="H7" s="64"/>
      <c r="I7" s="64"/>
      <c r="J7" s="64"/>
    </row>
    <row r="8" spans="1:10" ht="15" thickBot="1" x14ac:dyDescent="0.35">
      <c r="A8" s="69"/>
      <c r="B8" s="70"/>
      <c r="C8" s="71"/>
      <c r="D8" s="72"/>
      <c r="E8" s="72"/>
      <c r="F8" s="73">
        <f>SUM(F4:F7)</f>
        <v>60</v>
      </c>
      <c r="G8" s="74">
        <f>SUM(G4:G7)</f>
        <v>525.95000000000005</v>
      </c>
      <c r="H8" s="73">
        <f>SUM(H4:H7)</f>
        <v>15</v>
      </c>
      <c r="I8" s="73">
        <f>SUM(I4:I7)</f>
        <v>12</v>
      </c>
      <c r="J8" s="75">
        <f>SUM(J4:J7)</f>
        <v>94</v>
      </c>
    </row>
    <row r="9" spans="1:10" ht="14.4" x14ac:dyDescent="0.3">
      <c r="A9" s="63"/>
      <c r="B9" s="76"/>
      <c r="C9" s="77"/>
      <c r="D9" s="78"/>
      <c r="E9" s="79"/>
      <c r="F9" s="80"/>
      <c r="G9" s="81"/>
      <c r="H9" s="81"/>
      <c r="I9" s="81"/>
      <c r="J9" s="81"/>
    </row>
    <row r="10" spans="1:10" ht="15" thickBot="1" x14ac:dyDescent="0.35">
      <c r="A10" s="69"/>
      <c r="B10" s="82"/>
      <c r="C10" s="83"/>
      <c r="D10" s="84"/>
      <c r="E10" s="85"/>
      <c r="F10" s="86"/>
      <c r="G10" s="87"/>
      <c r="H10" s="87"/>
      <c r="I10" s="87"/>
      <c r="J10" s="87"/>
    </row>
    <row r="11" spans="1:10" ht="24.6" x14ac:dyDescent="0.3">
      <c r="A11" s="67" t="s">
        <v>8</v>
      </c>
      <c r="B11" s="66" t="s">
        <v>63</v>
      </c>
      <c r="C11" s="88" t="s">
        <v>64</v>
      </c>
      <c r="D11" s="96" t="s">
        <v>65</v>
      </c>
      <c r="E11" s="97" t="s">
        <v>66</v>
      </c>
      <c r="F11" s="3">
        <v>7</v>
      </c>
      <c r="G11" s="81">
        <v>96</v>
      </c>
      <c r="H11" s="81">
        <v>5</v>
      </c>
      <c r="I11" s="81">
        <v>6</v>
      </c>
      <c r="J11" s="81">
        <v>6</v>
      </c>
    </row>
    <row r="12" spans="1:10" ht="14.4" x14ac:dyDescent="0.3">
      <c r="A12" s="67"/>
      <c r="B12" s="68" t="s">
        <v>9</v>
      </c>
      <c r="C12" s="1" t="s">
        <v>67</v>
      </c>
      <c r="D12" s="2" t="s">
        <v>68</v>
      </c>
      <c r="E12" s="3">
        <v>90</v>
      </c>
      <c r="F12" s="3">
        <v>41</v>
      </c>
      <c r="G12" s="64">
        <v>153</v>
      </c>
      <c r="H12" s="64">
        <v>17</v>
      </c>
      <c r="I12" s="64">
        <v>4</v>
      </c>
      <c r="J12" s="64">
        <v>12</v>
      </c>
    </row>
    <row r="13" spans="1:10" ht="14.4" x14ac:dyDescent="0.3">
      <c r="A13" s="67"/>
      <c r="B13" s="68" t="s">
        <v>10</v>
      </c>
      <c r="C13" s="1" t="s">
        <v>16</v>
      </c>
      <c r="D13" s="2" t="s">
        <v>69</v>
      </c>
      <c r="E13" s="3">
        <v>160</v>
      </c>
      <c r="F13" s="3">
        <v>16</v>
      </c>
      <c r="G13" s="64">
        <v>208</v>
      </c>
      <c r="H13" s="64">
        <v>8</v>
      </c>
      <c r="I13" s="64">
        <v>7</v>
      </c>
      <c r="J13" s="64">
        <v>29</v>
      </c>
    </row>
    <row r="14" spans="1:10" ht="14.4" x14ac:dyDescent="0.3">
      <c r="A14" s="67"/>
      <c r="B14" s="68" t="s">
        <v>11</v>
      </c>
      <c r="C14" s="6" t="s">
        <v>14</v>
      </c>
      <c r="D14" s="2" t="s">
        <v>15</v>
      </c>
      <c r="E14" s="4">
        <v>200</v>
      </c>
      <c r="F14" s="3">
        <v>8</v>
      </c>
      <c r="G14" s="64">
        <v>118</v>
      </c>
      <c r="H14" s="64">
        <v>0</v>
      </c>
      <c r="I14" s="64">
        <v>0</v>
      </c>
      <c r="J14" s="64">
        <v>31</v>
      </c>
    </row>
    <row r="15" spans="1:10" ht="14.4" x14ac:dyDescent="0.3">
      <c r="A15" s="67"/>
      <c r="B15" s="68" t="s">
        <v>59</v>
      </c>
      <c r="C15" s="95"/>
      <c r="D15" s="2" t="s">
        <v>13</v>
      </c>
      <c r="E15" s="4">
        <v>50</v>
      </c>
      <c r="F15" s="3">
        <v>7</v>
      </c>
      <c r="G15" s="64">
        <v>105</v>
      </c>
      <c r="H15" s="64">
        <v>4</v>
      </c>
      <c r="I15" s="64">
        <v>1</v>
      </c>
      <c r="J15" s="64">
        <v>23</v>
      </c>
    </row>
    <row r="16" spans="1:10" ht="15" thickBot="1" x14ac:dyDescent="0.35">
      <c r="A16" s="69"/>
      <c r="B16" s="70"/>
      <c r="C16" s="83"/>
      <c r="D16" s="89"/>
      <c r="E16" s="90"/>
      <c r="F16" s="91">
        <f>SUM(F11:F15)</f>
        <v>79</v>
      </c>
      <c r="G16" s="91">
        <f>SUM(G11:G15)</f>
        <v>680</v>
      </c>
      <c r="H16" s="91">
        <f>SUM(H11:H15)</f>
        <v>34</v>
      </c>
      <c r="I16" s="91">
        <f>SUM(I11:I15)</f>
        <v>18</v>
      </c>
      <c r="J16" s="91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2025-01-24T10:56:24Z</dcterms:modified>
</cp:coreProperties>
</file>